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278C30AC-5F96-4B18-8DF9-88CBCC4D6A19}" xr6:coauthVersionLast="47" xr6:coauthVersionMax="47" xr10:uidLastSave="{B00E3AEE-1129-42BC-9EA2-69E3FBF9384A}"/>
  <bookViews>
    <workbookView xWindow="-108" yWindow="-108" windowWidth="23256" windowHeight="12576"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<sst xmlns="http://schemas.openxmlformats.org/spreadsheetml/2006/main" count="17" uniqueCount="16">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</sst>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8324</v>
      </c>
      <c r="D5" s="31">
        <v>8457</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5849</v>
      </c>
      <c r="D7" s="33">
        <v>5937</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1637</v>
      </c>
      <c r="D9" s="33">
        <v>1656</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826</v>
      </c>
      <c r="D11" s="33">
        <v>846</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2581</v>
      </c>
      <c r="D13" s="31">
        <v>2633</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31</v>
      </c>
      <c r="D15" s="35">
        <v>31.1</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-2265</v>
      </c>
      <c r="D17" s="33">
        <v>-2211</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303</v>
      </c>
      <c r="D19" s="33">
        <v>415</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1151</v>
      </c>
      <c r="D21" s="33">
        <v>1159</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0.13800000000000001</v>
      </c>
      <c r="D23" s="30">
        <v>0.13700000000000001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1" t="s">
        <v>8</v>
      </c>
      <c r="B25" s="41"/>
      <c r="C25" s="41"/>
      <c r="D25" s="38"/>
      <c r="E25" s="38"/>
      <c r="F25" s="38"/>
      <c r="G25" s="38"/>
    </row>
    <row r="26" spans="1:39" ht="13.8">
      <c r="A26" s="39"/>
      <c r="B26" s="39"/>
      <c r="C26" s="39"/>
      <c r="D26" s="39"/>
      <c r="E26" s="38"/>
      <c r="F26" s="38"/>
      <c r="G26" s="38"/>
    </row>
    <row r="27" spans="1:39" s="14" customFormat="1" ht="30.6"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2022-2023 consensus TEF D</vt:lpstr>
      <vt:lpstr>'FY 2022-2023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2023-03-06T08:05:16Z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